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702"/>
  <workbookPr/>
  <mc:AlternateContent xmlns:mc="http://schemas.openxmlformats.org/markup-compatibility/2006">
    <mc:Choice Requires="x15">
      <x15ac:absPath xmlns:x15ac="http://schemas.microsoft.com/office/spreadsheetml/2010/11/ac" url="/Users/muhammadsharjeel/Desktop/"/>
    </mc:Choice>
  </mc:AlternateContent>
  <bookViews>
    <workbookView xWindow="0" yWindow="460" windowWidth="28800" windowHeight="16600" tabRatio="500"/>
  </bookViews>
  <sheets>
    <sheet name="Sheet1" sheetId="1" r:id="rId1"/>
  </sheets>
  <calcPr calcId="15000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O41" i="1" l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40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8" i="1"/>
</calcChain>
</file>

<file path=xl/sharedStrings.xml><?xml version="1.0" encoding="utf-8"?>
<sst xmlns="http://schemas.openxmlformats.org/spreadsheetml/2006/main" count="85" uniqueCount="35">
  <si>
    <t>vsm</t>
  </si>
  <si>
    <t>w-1gram</t>
  </si>
  <si>
    <t>w-2gram</t>
  </si>
  <si>
    <t>w-3gram</t>
  </si>
  <si>
    <t>J48</t>
  </si>
  <si>
    <t>SMO</t>
  </si>
  <si>
    <t>Naïve Bayes</t>
  </si>
  <si>
    <t>Random Forest</t>
  </si>
  <si>
    <t>P</t>
  </si>
  <si>
    <t>R</t>
  </si>
  <si>
    <r>
      <t>F</t>
    </r>
    <r>
      <rPr>
        <vertAlign val="subscript"/>
        <sz val="12"/>
        <color theme="1"/>
        <rFont val="Calibri (Body)"/>
      </rPr>
      <t>1</t>
    </r>
  </si>
  <si>
    <t>lcs</t>
  </si>
  <si>
    <t>gst-mml1</t>
  </si>
  <si>
    <t>gst-mml2</t>
  </si>
  <si>
    <t>gst-mml3</t>
  </si>
  <si>
    <t>ga</t>
  </si>
  <si>
    <t>la</t>
  </si>
  <si>
    <t>ch-2gram</t>
  </si>
  <si>
    <t>ch-3gram</t>
  </si>
  <si>
    <t>ch-4gram</t>
  </si>
  <si>
    <t>ch-5gram</t>
  </si>
  <si>
    <t>ch-6gram</t>
  </si>
  <si>
    <t>ch-7gram</t>
  </si>
  <si>
    <t>ch-8gram</t>
  </si>
  <si>
    <t>ch-9gram</t>
  </si>
  <si>
    <t>ch-10gram</t>
  </si>
  <si>
    <t>ch-11gram</t>
  </si>
  <si>
    <t>ch-12gram</t>
  </si>
  <si>
    <t>ch-13gram</t>
  </si>
  <si>
    <t>tr</t>
  </si>
  <si>
    <t>ttr</t>
  </si>
  <si>
    <t>USTRC detailed results sheet</t>
  </si>
  <si>
    <t>Multi-classification results</t>
  </si>
  <si>
    <t>Binary classification results</t>
  </si>
  <si>
    <r>
      <t>Best F</t>
    </r>
    <r>
      <rPr>
        <vertAlign val="subscript"/>
        <sz val="12"/>
        <color theme="1"/>
        <rFont val="Calibri (Body)"/>
      </rPr>
      <t>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</si>
</sst>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2"/>
      <color theme="1"/>
      <name val="Calibri"/>
      <family val="2"/>
      <scheme val="minor"/>
    </font>
    <font>
      <sz val="12"/>
      <color rgb="FF000000"/>
      <name val="Times New Roman"/>
      <family val="1"/>
    </font>
    <font>
      <vertAlign val="subscript"/>
      <sz val="12"/>
      <color theme="1"/>
      <name val="Calibri (Body)"/>
    </font>
    <font>
      <b/>
      <sz val="12"/>
      <color rgb="FFC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33">
    <border>
      <left/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 applyFill="1" applyBorder="1" applyAlignment="1">
      <alignment horizontal="justify" vertical="center" wrapText="1"/>
    </xf>
    <xf numFmtId="0" fontId="0" fillId="0" borderId="0" xfId="0" applyFill="1" applyBorder="1"/>
    <xf numFmtId="0" fontId="0" fillId="0" borderId="0" xfId="0" applyBorder="1"/>
    <xf numFmtId="0" fontId="0" fillId="0" borderId="0" xfId="0" applyFill="1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0" xfId="0" applyBorder="1" applyAlignment="1"/>
    <xf numFmtId="0" fontId="1" fillId="0" borderId="5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left" vertical="center"/>
    </xf>
    <xf numFmtId="164" fontId="1" fillId="0" borderId="3" xfId="0" applyNumberFormat="1" applyFont="1" applyFill="1" applyBorder="1" applyAlignment="1">
      <alignment horizontal="left" vertical="center"/>
    </xf>
    <xf numFmtId="0" fontId="1" fillId="0" borderId="13" xfId="0" applyFont="1" applyFill="1" applyBorder="1" applyAlignment="1">
      <alignment horizontal="left" vertical="center"/>
    </xf>
    <xf numFmtId="0" fontId="1" fillId="0" borderId="14" xfId="0" applyFont="1" applyFill="1" applyBorder="1" applyAlignment="1">
      <alignment horizontal="left" vertical="center"/>
    </xf>
    <xf numFmtId="164" fontId="1" fillId="0" borderId="14" xfId="0" applyNumberFormat="1" applyFont="1" applyFill="1" applyBorder="1" applyAlignment="1">
      <alignment horizontal="left" vertical="center"/>
    </xf>
    <xf numFmtId="0" fontId="1" fillId="0" borderId="15" xfId="0" applyFont="1" applyFill="1" applyBorder="1" applyAlignment="1">
      <alignment horizontal="left" vertical="center"/>
    </xf>
    <xf numFmtId="0" fontId="1" fillId="0" borderId="16" xfId="0" applyFont="1" applyFill="1" applyBorder="1" applyAlignment="1">
      <alignment horizontal="left" vertical="center"/>
    </xf>
    <xf numFmtId="0" fontId="1" fillId="0" borderId="17" xfId="0" applyFont="1" applyFill="1" applyBorder="1" applyAlignment="1">
      <alignment horizontal="left" vertical="center"/>
    </xf>
    <xf numFmtId="0" fontId="1" fillId="2" borderId="19" xfId="0" applyFont="1" applyFill="1" applyBorder="1" applyAlignment="1">
      <alignment horizontal="left" vertical="center"/>
    </xf>
    <xf numFmtId="0" fontId="1" fillId="2" borderId="20" xfId="0" applyFont="1" applyFill="1" applyBorder="1" applyAlignment="1">
      <alignment horizontal="left" vertical="center"/>
    </xf>
    <xf numFmtId="0" fontId="1" fillId="2" borderId="21" xfId="0" applyFont="1" applyFill="1" applyBorder="1" applyAlignment="1">
      <alignment horizontal="left" vertical="center"/>
    </xf>
    <xf numFmtId="0" fontId="1" fillId="0" borderId="6" xfId="0" applyFont="1" applyFill="1" applyBorder="1" applyAlignment="1">
      <alignment horizontal="left" vertical="center"/>
    </xf>
    <xf numFmtId="0" fontId="1" fillId="0" borderId="22" xfId="0" applyFont="1" applyFill="1" applyBorder="1" applyAlignment="1">
      <alignment horizontal="left" vertical="center"/>
    </xf>
    <xf numFmtId="0" fontId="0" fillId="2" borderId="23" xfId="0" applyFill="1" applyBorder="1" applyAlignment="1">
      <alignment horizontal="center"/>
    </xf>
    <xf numFmtId="0" fontId="0" fillId="2" borderId="24" xfId="0" applyFill="1" applyBorder="1" applyAlignment="1">
      <alignment horizontal="center"/>
    </xf>
    <xf numFmtId="0" fontId="0" fillId="2" borderId="25" xfId="0" applyFill="1" applyBorder="1" applyAlignment="1">
      <alignment horizontal="center"/>
    </xf>
    <xf numFmtId="164" fontId="1" fillId="0" borderId="22" xfId="0" applyNumberFormat="1" applyFont="1" applyFill="1" applyBorder="1" applyAlignment="1">
      <alignment horizontal="left" vertical="center"/>
    </xf>
    <xf numFmtId="0" fontId="1" fillId="2" borderId="18" xfId="0" applyFont="1" applyFill="1" applyBorder="1" applyAlignment="1">
      <alignment horizontal="left" vertical="center"/>
    </xf>
    <xf numFmtId="0" fontId="1" fillId="0" borderId="11" xfId="0" applyFont="1" applyFill="1" applyBorder="1" applyAlignment="1">
      <alignment horizontal="left" vertical="center"/>
    </xf>
    <xf numFmtId="0" fontId="1" fillId="0" borderId="12" xfId="0" applyFont="1" applyFill="1" applyBorder="1" applyAlignment="1">
      <alignment horizontal="left" vertical="center"/>
    </xf>
    <xf numFmtId="164" fontId="1" fillId="0" borderId="12" xfId="0" applyNumberFormat="1" applyFont="1" applyFill="1" applyBorder="1" applyAlignment="1">
      <alignment horizontal="left" vertical="center"/>
    </xf>
    <xf numFmtId="164" fontId="1" fillId="0" borderId="16" xfId="0" applyNumberFormat="1" applyFont="1" applyFill="1" applyBorder="1" applyAlignment="1">
      <alignment horizontal="left" vertical="center"/>
    </xf>
    <xf numFmtId="164" fontId="1" fillId="0" borderId="6" xfId="0" applyNumberFormat="1" applyFont="1" applyFill="1" applyBorder="1" applyAlignment="1">
      <alignment horizontal="left" vertical="center"/>
    </xf>
    <xf numFmtId="164" fontId="1" fillId="0" borderId="11" xfId="0" applyNumberFormat="1" applyFont="1" applyFill="1" applyBorder="1" applyAlignment="1">
      <alignment horizontal="left" vertical="center"/>
    </xf>
    <xf numFmtId="0" fontId="0" fillId="2" borderId="23" xfId="0" applyFill="1" applyBorder="1" applyAlignment="1">
      <alignment horizontal="left" vertical="center"/>
    </xf>
    <xf numFmtId="0" fontId="0" fillId="2" borderId="24" xfId="0" applyFill="1" applyBorder="1" applyAlignment="1">
      <alignment horizontal="left" vertical="center"/>
    </xf>
    <xf numFmtId="0" fontId="0" fillId="2" borderId="25" xfId="0" applyFill="1" applyBorder="1" applyAlignment="1">
      <alignment horizontal="left" vertical="center"/>
    </xf>
    <xf numFmtId="0" fontId="1" fillId="0" borderId="10" xfId="0" applyFont="1" applyFill="1" applyBorder="1" applyAlignment="1">
      <alignment horizontal="left" vertical="center"/>
    </xf>
    <xf numFmtId="164" fontId="1" fillId="0" borderId="13" xfId="0" applyNumberFormat="1" applyFont="1" applyFill="1" applyBorder="1" applyAlignment="1">
      <alignment horizontal="left" vertical="center"/>
    </xf>
    <xf numFmtId="0" fontId="1" fillId="0" borderId="27" xfId="0" applyFont="1" applyFill="1" applyBorder="1" applyAlignment="1">
      <alignment horizontal="left" vertical="center"/>
    </xf>
    <xf numFmtId="164" fontId="1" fillId="0" borderId="27" xfId="0" applyNumberFormat="1" applyFont="1" applyFill="1" applyBorder="1" applyAlignment="1">
      <alignment horizontal="left" vertical="center"/>
    </xf>
    <xf numFmtId="0" fontId="0" fillId="2" borderId="7" xfId="0" applyFill="1" applyBorder="1" applyAlignment="1">
      <alignment horizontal="left" vertical="center"/>
    </xf>
    <xf numFmtId="0" fontId="0" fillId="3" borderId="7" xfId="0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0" fillId="2" borderId="28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26" xfId="0" applyFill="1" applyBorder="1" applyAlignment="1">
      <alignment horizontal="left" vertical="center"/>
    </xf>
    <xf numFmtId="0" fontId="0" fillId="2" borderId="23" xfId="0" applyFill="1" applyBorder="1" applyAlignment="1">
      <alignment horizontal="left" vertical="center"/>
    </xf>
    <xf numFmtId="0" fontId="0" fillId="2" borderId="24" xfId="0" applyFill="1" applyBorder="1" applyAlignment="1">
      <alignment horizontal="left" vertical="center"/>
    </xf>
    <xf numFmtId="0" fontId="0" fillId="2" borderId="25" xfId="0" applyFill="1" applyBorder="1" applyAlignment="1">
      <alignment horizontal="left" vertical="center"/>
    </xf>
    <xf numFmtId="0" fontId="0" fillId="2" borderId="29" xfId="0" applyFill="1" applyBorder="1" applyAlignment="1">
      <alignment horizontal="left" vertical="center"/>
    </xf>
    <xf numFmtId="164" fontId="1" fillId="0" borderId="17" xfId="0" applyNumberFormat="1" applyFont="1" applyFill="1" applyBorder="1" applyAlignment="1">
      <alignment horizontal="left" vertical="center"/>
    </xf>
    <xf numFmtId="164" fontId="1" fillId="0" borderId="15" xfId="0" applyNumberFormat="1" applyFont="1" applyFill="1" applyBorder="1" applyAlignment="1">
      <alignment horizontal="left" vertical="center"/>
    </xf>
    <xf numFmtId="0" fontId="3" fillId="0" borderId="17" xfId="0" applyFont="1" applyFill="1" applyBorder="1" applyAlignment="1">
      <alignment horizontal="left" vertical="center"/>
    </xf>
    <xf numFmtId="164" fontId="3" fillId="0" borderId="17" xfId="0" applyNumberFormat="1" applyFont="1" applyFill="1" applyBorder="1" applyAlignment="1">
      <alignment horizontal="left" vertical="center"/>
    </xf>
    <xf numFmtId="0" fontId="0" fillId="2" borderId="30" xfId="0" applyFill="1" applyBorder="1" applyAlignment="1">
      <alignment horizontal="left" vertical="center"/>
    </xf>
    <xf numFmtId="0" fontId="1" fillId="0" borderId="31" xfId="0" applyFont="1" applyFill="1" applyBorder="1" applyAlignment="1">
      <alignment horizontal="left" vertical="center"/>
    </xf>
    <xf numFmtId="0" fontId="3" fillId="0" borderId="32" xfId="0" applyFont="1" applyFill="1" applyBorder="1" applyAlignment="1">
      <alignment horizontal="left" vertical="center"/>
    </xf>
    <xf numFmtId="0" fontId="1" fillId="0" borderId="4" xfId="0" applyFont="1" applyFill="1" applyBorder="1" applyAlignment="1">
      <alignment horizontal="left" vertical="center"/>
    </xf>
    <xf numFmtId="0" fontId="1" fillId="0" borderId="32" xfId="0" applyFont="1" applyFill="1" applyBorder="1" applyAlignment="1">
      <alignment horizontal="left" vertical="center"/>
    </xf>
    <xf numFmtId="164" fontId="1" fillId="0" borderId="31" xfId="0" applyNumberFormat="1" applyFont="1" applyFill="1" applyBorder="1" applyAlignment="1">
      <alignment horizontal="left" vertical="center"/>
    </xf>
    <xf numFmtId="164" fontId="1" fillId="0" borderId="4" xfId="0" applyNumberFormat="1" applyFont="1" applyFill="1" applyBorder="1" applyAlignment="1">
      <alignment horizontal="left" vertical="center"/>
    </xf>
    <xf numFmtId="0" fontId="0" fillId="3" borderId="18" xfId="0" applyFill="1" applyBorder="1" applyAlignment="1">
      <alignment horizontal="right" vertical="center"/>
    </xf>
    <xf numFmtId="0" fontId="1" fillId="3" borderId="19" xfId="0" applyFont="1" applyFill="1" applyBorder="1" applyAlignment="1">
      <alignment horizontal="right" vertical="center" wrapText="1"/>
    </xf>
    <xf numFmtId="0" fontId="1" fillId="3" borderId="20" xfId="0" applyFont="1" applyFill="1" applyBorder="1" applyAlignment="1">
      <alignment horizontal="right" vertical="center" wrapText="1"/>
    </xf>
    <xf numFmtId="0" fontId="0" fillId="3" borderId="19" xfId="0" applyFill="1" applyBorder="1"/>
    <xf numFmtId="0" fontId="0" fillId="3" borderId="20" xfId="0" applyFill="1" applyBorder="1"/>
    <xf numFmtId="164" fontId="0" fillId="3" borderId="19" xfId="0" applyNumberFormat="1" applyFill="1" applyBorder="1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90"/>
  <sheetViews>
    <sheetView tabSelected="1" topLeftCell="A16" zoomScale="130" zoomScaleNormal="130" workbookViewId="0">
      <selection activeCell="O56" sqref="O56"/>
    </sheetView>
  </sheetViews>
  <sheetFormatPr baseColWidth="10" defaultRowHeight="16" x14ac:dyDescent="0.2"/>
  <sheetData>
    <row r="2" spans="2:15" x14ac:dyDescent="0.2">
      <c r="C2" s="5" t="s">
        <v>31</v>
      </c>
      <c r="D2" s="5"/>
      <c r="E2" s="5"/>
      <c r="F2" s="6"/>
    </row>
    <row r="4" spans="2:15" ht="17" thickBot="1" x14ac:dyDescent="0.25"/>
    <row r="5" spans="2:15" ht="17" thickBot="1" x14ac:dyDescent="0.25">
      <c r="C5" s="40" t="s">
        <v>32</v>
      </c>
      <c r="D5" s="41"/>
      <c r="E5" s="42"/>
    </row>
    <row r="6" spans="2:15" ht="17" thickBot="1" x14ac:dyDescent="0.25">
      <c r="B6" s="43"/>
      <c r="C6" s="21" t="s">
        <v>6</v>
      </c>
      <c r="D6" s="22"/>
      <c r="E6" s="23"/>
      <c r="F6" s="21" t="s">
        <v>5</v>
      </c>
      <c r="G6" s="22"/>
      <c r="H6" s="23"/>
      <c r="I6" s="21" t="s">
        <v>4</v>
      </c>
      <c r="J6" s="22"/>
      <c r="K6" s="23"/>
      <c r="L6" s="21" t="s">
        <v>7</v>
      </c>
      <c r="M6" s="22"/>
      <c r="N6" s="23"/>
    </row>
    <row r="7" spans="2:15" ht="19" thickBot="1" x14ac:dyDescent="0.25">
      <c r="B7" s="44"/>
      <c r="C7" s="32" t="s">
        <v>8</v>
      </c>
      <c r="D7" s="33" t="s">
        <v>9</v>
      </c>
      <c r="E7" s="34" t="s">
        <v>10</v>
      </c>
      <c r="F7" s="32" t="s">
        <v>8</v>
      </c>
      <c r="G7" s="33" t="s">
        <v>9</v>
      </c>
      <c r="H7" s="34" t="s">
        <v>10</v>
      </c>
      <c r="I7" s="32" t="s">
        <v>8</v>
      </c>
      <c r="J7" s="33" t="s">
        <v>9</v>
      </c>
      <c r="K7" s="34" t="s">
        <v>10</v>
      </c>
      <c r="L7" s="32" t="s">
        <v>8</v>
      </c>
      <c r="M7" s="33" t="s">
        <v>9</v>
      </c>
      <c r="N7" s="54" t="s">
        <v>10</v>
      </c>
      <c r="O7" s="61" t="s">
        <v>34</v>
      </c>
    </row>
    <row r="8" spans="2:15" ht="17" thickBot="1" x14ac:dyDescent="0.25">
      <c r="B8" s="25" t="s">
        <v>1</v>
      </c>
      <c r="C8" s="35">
        <v>0.67500000000000004</v>
      </c>
      <c r="D8" s="26">
        <v>0.67500000000000004</v>
      </c>
      <c r="E8" s="27">
        <v>0.67500000000000004</v>
      </c>
      <c r="F8" s="35">
        <v>0.68400000000000005</v>
      </c>
      <c r="G8" s="26">
        <v>0.68300000000000005</v>
      </c>
      <c r="H8" s="52">
        <v>0.68200000000000005</v>
      </c>
      <c r="I8" s="35">
        <v>0.68799999999999994</v>
      </c>
      <c r="J8" s="26">
        <v>0.67800000000000005</v>
      </c>
      <c r="K8" s="27">
        <v>0.67400000000000004</v>
      </c>
      <c r="L8" s="35">
        <v>0.68400000000000005</v>
      </c>
      <c r="M8" s="26">
        <v>0.67800000000000005</v>
      </c>
      <c r="N8" s="55">
        <v>0.67400000000000004</v>
      </c>
      <c r="O8" s="62">
        <f>MAX(E8,H8,K8,N8)</f>
        <v>0.68200000000000005</v>
      </c>
    </row>
    <row r="9" spans="2:15" ht="17" thickBot="1" x14ac:dyDescent="0.25">
      <c r="B9" s="16" t="s">
        <v>2</v>
      </c>
      <c r="C9" s="10">
        <v>0.65800000000000003</v>
      </c>
      <c r="D9" s="8">
        <v>0.63100000000000001</v>
      </c>
      <c r="E9" s="11">
        <v>0.627</v>
      </c>
      <c r="F9" s="10">
        <v>0.66700000000000004</v>
      </c>
      <c r="G9" s="8">
        <v>0.65400000000000003</v>
      </c>
      <c r="H9" s="11">
        <v>0.65600000000000003</v>
      </c>
      <c r="I9" s="10">
        <v>0.67100000000000004</v>
      </c>
      <c r="J9" s="8">
        <v>0.66900000000000004</v>
      </c>
      <c r="K9" s="11">
        <v>0.66500000000000004</v>
      </c>
      <c r="L9" s="10">
        <v>0.67400000000000004</v>
      </c>
      <c r="M9" s="8">
        <v>0.67100000000000004</v>
      </c>
      <c r="N9" s="56">
        <v>0.66900000000000004</v>
      </c>
      <c r="O9" s="62">
        <f t="shared" ref="O9:O31" si="0">MAX(E9,H9,K9,N9)</f>
        <v>0.66900000000000004</v>
      </c>
    </row>
    <row r="10" spans="2:15" ht="17" thickBot="1" x14ac:dyDescent="0.25">
      <c r="B10" s="16" t="s">
        <v>3</v>
      </c>
      <c r="C10" s="10">
        <v>0.64200000000000002</v>
      </c>
      <c r="D10" s="8">
        <v>0.58199999999999996</v>
      </c>
      <c r="E10" s="11">
        <v>0.56200000000000006</v>
      </c>
      <c r="F10" s="10">
        <v>0.49099999999999999</v>
      </c>
      <c r="G10" s="8">
        <v>0.58599999999999997</v>
      </c>
      <c r="H10" s="11">
        <v>0.47599999999999998</v>
      </c>
      <c r="I10" s="10">
        <v>0.64200000000000002</v>
      </c>
      <c r="J10" s="8">
        <v>0.63300000000000001</v>
      </c>
      <c r="K10" s="52">
        <v>0.63500000000000001</v>
      </c>
      <c r="L10" s="10">
        <v>0.63100000000000001</v>
      </c>
      <c r="M10" s="8">
        <v>0.621</v>
      </c>
      <c r="N10" s="57">
        <v>0.623</v>
      </c>
      <c r="O10" s="62">
        <f t="shared" si="0"/>
        <v>0.63500000000000001</v>
      </c>
    </row>
    <row r="11" spans="2:15" ht="17" thickBot="1" x14ac:dyDescent="0.25">
      <c r="B11" s="17" t="s">
        <v>0</v>
      </c>
      <c r="C11" s="13">
        <v>0.64600000000000002</v>
      </c>
      <c r="D11" s="14">
        <v>0.64200000000000002</v>
      </c>
      <c r="E11" s="15">
        <v>0.64200000000000002</v>
      </c>
      <c r="F11" s="13">
        <v>0.66400000000000003</v>
      </c>
      <c r="G11" s="14">
        <v>0.66300000000000003</v>
      </c>
      <c r="H11" s="52">
        <v>0.66200000000000003</v>
      </c>
      <c r="I11" s="13">
        <v>0.67800000000000005</v>
      </c>
      <c r="J11" s="14">
        <v>0.66100000000000003</v>
      </c>
      <c r="K11" s="15">
        <v>0.65500000000000003</v>
      </c>
      <c r="L11" s="13">
        <v>0.65800000000000003</v>
      </c>
      <c r="M11" s="14">
        <v>0.64900000000000002</v>
      </c>
      <c r="N11" s="58">
        <v>0.64300000000000002</v>
      </c>
      <c r="O11" s="62">
        <f t="shared" si="0"/>
        <v>0.66200000000000003</v>
      </c>
    </row>
    <row r="12" spans="2:15" ht="17" thickBot="1" x14ac:dyDescent="0.25">
      <c r="B12" s="25" t="s">
        <v>11</v>
      </c>
      <c r="C12" s="35">
        <v>0.626</v>
      </c>
      <c r="D12" s="26">
        <v>0.622</v>
      </c>
      <c r="E12" s="27">
        <v>0.61899999999999999</v>
      </c>
      <c r="F12" s="35">
        <v>0.63800000000000001</v>
      </c>
      <c r="G12" s="26">
        <v>0.63900000000000001</v>
      </c>
      <c r="H12" s="27">
        <v>0.63800000000000001</v>
      </c>
      <c r="I12" s="35">
        <v>0.66700000000000004</v>
      </c>
      <c r="J12" s="26">
        <v>0.65700000000000003</v>
      </c>
      <c r="K12" s="52">
        <v>0.64800000000000002</v>
      </c>
      <c r="L12" s="35">
        <v>0.65800000000000003</v>
      </c>
      <c r="M12" s="26">
        <v>0.64900000000000002</v>
      </c>
      <c r="N12" s="59">
        <v>0.64</v>
      </c>
      <c r="O12" s="62">
        <f t="shared" si="0"/>
        <v>0.64800000000000002</v>
      </c>
    </row>
    <row r="13" spans="2:15" ht="17" thickBot="1" x14ac:dyDescent="0.25">
      <c r="B13" s="16" t="s">
        <v>12</v>
      </c>
      <c r="C13" s="10">
        <v>0.63500000000000001</v>
      </c>
      <c r="D13" s="8">
        <v>0.63400000000000001</v>
      </c>
      <c r="E13" s="11">
        <v>0.63300000000000001</v>
      </c>
      <c r="F13" s="10">
        <v>0.64200000000000002</v>
      </c>
      <c r="G13" s="8">
        <v>0.64300000000000002</v>
      </c>
      <c r="H13" s="11">
        <v>0.64200000000000002</v>
      </c>
      <c r="I13" s="10">
        <v>0.64900000000000002</v>
      </c>
      <c r="J13" s="8">
        <v>0.64600000000000002</v>
      </c>
      <c r="K13" s="52">
        <v>0.64300000000000002</v>
      </c>
      <c r="L13" s="10">
        <v>0.64300000000000002</v>
      </c>
      <c r="M13" s="8">
        <v>0.64100000000000001</v>
      </c>
      <c r="N13" s="57">
        <v>0.63800000000000001</v>
      </c>
      <c r="O13" s="62">
        <f t="shared" si="0"/>
        <v>0.64300000000000002</v>
      </c>
    </row>
    <row r="14" spans="2:15" ht="17" thickBot="1" x14ac:dyDescent="0.25">
      <c r="B14" s="16" t="s">
        <v>13</v>
      </c>
      <c r="C14" s="10">
        <v>0.624</v>
      </c>
      <c r="D14" s="8">
        <v>0.61399999999999999</v>
      </c>
      <c r="E14" s="11">
        <v>0.61099999999999999</v>
      </c>
      <c r="F14" s="10">
        <v>0.63200000000000001</v>
      </c>
      <c r="G14" s="9">
        <v>0.63</v>
      </c>
      <c r="H14" s="12">
        <v>0.63</v>
      </c>
      <c r="I14" s="10">
        <v>0.65200000000000002</v>
      </c>
      <c r="J14" s="8">
        <v>0.64700000000000002</v>
      </c>
      <c r="K14" s="52">
        <v>0.64300000000000002</v>
      </c>
      <c r="L14" s="10">
        <v>0.65300000000000002</v>
      </c>
      <c r="M14" s="8">
        <v>0.65300000000000002</v>
      </c>
      <c r="N14" s="57">
        <v>0.63200000000000001</v>
      </c>
      <c r="O14" s="62">
        <f t="shared" si="0"/>
        <v>0.64300000000000002</v>
      </c>
    </row>
    <row r="15" spans="2:15" ht="17" thickBot="1" x14ac:dyDescent="0.25">
      <c r="B15" s="16" t="s">
        <v>14</v>
      </c>
      <c r="C15" s="10">
        <v>0.622</v>
      </c>
      <c r="D15" s="8">
        <v>0.59099999999999997</v>
      </c>
      <c r="E15" s="11">
        <v>0.57799999999999996</v>
      </c>
      <c r="F15" s="10">
        <v>0.58599999999999997</v>
      </c>
      <c r="G15" s="9">
        <v>0.59</v>
      </c>
      <c r="H15" s="11">
        <v>0.57899999999999996</v>
      </c>
      <c r="I15" s="10">
        <v>0.64500000000000002</v>
      </c>
      <c r="J15" s="8">
        <v>0.629</v>
      </c>
      <c r="K15" s="52">
        <v>0.63100000000000001</v>
      </c>
      <c r="L15" s="10">
        <v>0.625</v>
      </c>
      <c r="M15" s="8">
        <v>0.61699999999999999</v>
      </c>
      <c r="N15" s="57">
        <v>0.61699999999999999</v>
      </c>
      <c r="O15" s="62">
        <f t="shared" si="0"/>
        <v>0.63100000000000001</v>
      </c>
    </row>
    <row r="16" spans="2:15" ht="17" customHeight="1" thickBot="1" x14ac:dyDescent="0.25">
      <c r="B16" s="16" t="s">
        <v>15</v>
      </c>
      <c r="C16" s="10">
        <v>0.61099999999999999</v>
      </c>
      <c r="D16" s="9">
        <v>0.61</v>
      </c>
      <c r="E16" s="11">
        <v>0.60699999999999998</v>
      </c>
      <c r="F16" s="10">
        <v>0.63100000000000001</v>
      </c>
      <c r="G16" s="8">
        <v>0.63300000000000001</v>
      </c>
      <c r="H16" s="11">
        <v>0.63200000000000001</v>
      </c>
      <c r="I16" s="10">
        <v>0.64100000000000001</v>
      </c>
      <c r="J16" s="8">
        <v>0.63700000000000001</v>
      </c>
      <c r="K16" s="11">
        <v>0.63200000000000001</v>
      </c>
      <c r="L16" s="10">
        <v>0.64100000000000001</v>
      </c>
      <c r="M16" s="8">
        <v>0.63900000000000001</v>
      </c>
      <c r="N16" s="56">
        <v>0.63500000000000001</v>
      </c>
      <c r="O16" s="62">
        <f t="shared" si="0"/>
        <v>0.63500000000000001</v>
      </c>
    </row>
    <row r="17" spans="2:16" ht="17" thickBot="1" x14ac:dyDescent="0.25">
      <c r="B17" s="17" t="s">
        <v>16</v>
      </c>
      <c r="C17" s="13">
        <v>0.60399999999999998</v>
      </c>
      <c r="D17" s="14">
        <v>0.57599999999999996</v>
      </c>
      <c r="E17" s="15">
        <v>0.56699999999999995</v>
      </c>
      <c r="F17" s="13">
        <v>0.41199999999999998</v>
      </c>
      <c r="G17" s="14">
        <v>0.58499999999999996</v>
      </c>
      <c r="H17" s="15">
        <v>0.47499999999999998</v>
      </c>
      <c r="I17" s="13">
        <v>0.63400000000000001</v>
      </c>
      <c r="J17" s="14">
        <v>0.624</v>
      </c>
      <c r="K17" s="52">
        <v>0.60799999999999998</v>
      </c>
      <c r="L17" s="13">
        <v>0.61399999999999999</v>
      </c>
      <c r="M17" s="14">
        <v>0.61299999999999999</v>
      </c>
      <c r="N17" s="58">
        <v>0.60599999999999998</v>
      </c>
      <c r="O17" s="62">
        <f t="shared" si="0"/>
        <v>0.60799999999999998</v>
      </c>
    </row>
    <row r="18" spans="2:16" ht="17" thickBot="1" x14ac:dyDescent="0.25">
      <c r="B18" s="25" t="s">
        <v>17</v>
      </c>
      <c r="C18" s="35">
        <v>0.68100000000000005</v>
      </c>
      <c r="D18" s="31">
        <v>0.68</v>
      </c>
      <c r="E18" s="28">
        <v>0.68</v>
      </c>
      <c r="F18" s="35">
        <v>0.69599999999999995</v>
      </c>
      <c r="G18" s="26">
        <v>0.69499999999999995</v>
      </c>
      <c r="H18" s="27">
        <v>0.69499999999999995</v>
      </c>
      <c r="I18" s="35">
        <v>0.70799999999999996</v>
      </c>
      <c r="J18" s="26">
        <v>0.70199999999999996</v>
      </c>
      <c r="K18" s="52">
        <v>0.69899999999999995</v>
      </c>
      <c r="L18" s="35">
        <v>0.70199999999999996</v>
      </c>
      <c r="M18" s="26">
        <v>0.69799999999999995</v>
      </c>
      <c r="N18" s="55">
        <v>0.69399999999999995</v>
      </c>
      <c r="O18" s="62">
        <f t="shared" si="0"/>
        <v>0.69899999999999995</v>
      </c>
      <c r="P18" s="4"/>
    </row>
    <row r="19" spans="2:16" ht="17" thickBot="1" x14ac:dyDescent="0.25">
      <c r="B19" s="16" t="s">
        <v>18</v>
      </c>
      <c r="C19" s="10">
        <v>0.68200000000000005</v>
      </c>
      <c r="D19" s="8">
        <v>0.67500000000000004</v>
      </c>
      <c r="E19" s="11">
        <v>0.67500000000000004</v>
      </c>
      <c r="F19" s="10">
        <v>0.69599999999999995</v>
      </c>
      <c r="G19" s="8">
        <v>0.69399999999999995</v>
      </c>
      <c r="H19" s="11">
        <v>0.69499999999999995</v>
      </c>
      <c r="I19" s="10">
        <v>0.71199999999999997</v>
      </c>
      <c r="J19" s="8">
        <v>0.70699999999999996</v>
      </c>
      <c r="K19" s="52">
        <v>0.70399999999999996</v>
      </c>
      <c r="L19" s="10">
        <v>0.69899999999999995</v>
      </c>
      <c r="M19" s="8">
        <v>0.69699999999999995</v>
      </c>
      <c r="N19" s="57">
        <v>0.69499999999999995</v>
      </c>
      <c r="O19" s="62">
        <f t="shared" si="0"/>
        <v>0.70399999999999996</v>
      </c>
      <c r="P19" s="4"/>
    </row>
    <row r="20" spans="2:16" ht="17" thickBot="1" x14ac:dyDescent="0.25">
      <c r="B20" s="16" t="s">
        <v>19</v>
      </c>
      <c r="C20" s="10">
        <v>0.68500000000000005</v>
      </c>
      <c r="D20" s="8">
        <v>0.67300000000000004</v>
      </c>
      <c r="E20" s="11">
        <v>0.67200000000000004</v>
      </c>
      <c r="F20" s="10">
        <v>0.69699999999999995</v>
      </c>
      <c r="G20" s="8">
        <v>0.69299999999999995</v>
      </c>
      <c r="H20" s="11">
        <v>0.69399999999999995</v>
      </c>
      <c r="I20" s="10">
        <v>0.70499999999999996</v>
      </c>
      <c r="J20" s="8">
        <v>0.69699999999999995</v>
      </c>
      <c r="K20" s="52">
        <v>0.69499999999999995</v>
      </c>
      <c r="L20" s="10">
        <v>0.69399999999999995</v>
      </c>
      <c r="M20" s="9">
        <v>0.69</v>
      </c>
      <c r="N20" s="57">
        <v>0.68899999999999995</v>
      </c>
      <c r="O20" s="62">
        <f t="shared" si="0"/>
        <v>0.69499999999999995</v>
      </c>
      <c r="P20" s="4"/>
    </row>
    <row r="21" spans="2:16" ht="17" thickBot="1" x14ac:dyDescent="0.25">
      <c r="B21" s="16" t="s">
        <v>20</v>
      </c>
      <c r="C21" s="10">
        <v>0.68100000000000005</v>
      </c>
      <c r="D21" s="8">
        <v>0.66300000000000003</v>
      </c>
      <c r="E21" s="11">
        <v>0.66100000000000003</v>
      </c>
      <c r="F21" s="10">
        <v>0.69699999999999995</v>
      </c>
      <c r="G21" s="8">
        <v>0.69199999999999995</v>
      </c>
      <c r="H21" s="11">
        <v>0.69299999999999995</v>
      </c>
      <c r="I21" s="10">
        <v>0.69299999999999995</v>
      </c>
      <c r="J21" s="8">
        <v>0.69299999999999995</v>
      </c>
      <c r="K21" s="52">
        <v>0.69299999999999995</v>
      </c>
      <c r="L21" s="10">
        <v>0.68200000000000005</v>
      </c>
      <c r="M21" s="8">
        <v>0.67800000000000005</v>
      </c>
      <c r="N21" s="57">
        <v>0.67800000000000005</v>
      </c>
      <c r="O21" s="62">
        <f t="shared" si="0"/>
        <v>0.69299999999999995</v>
      </c>
      <c r="P21" s="4"/>
    </row>
    <row r="22" spans="2:16" ht="17" thickBot="1" x14ac:dyDescent="0.25">
      <c r="B22" s="16" t="s">
        <v>21</v>
      </c>
      <c r="C22" s="10">
        <v>0.68100000000000005</v>
      </c>
      <c r="D22" s="8">
        <v>0.66300000000000003</v>
      </c>
      <c r="E22" s="11">
        <v>0.66100000000000003</v>
      </c>
      <c r="F22" s="10">
        <v>0.68899999999999995</v>
      </c>
      <c r="G22" s="8">
        <v>0.67800000000000005</v>
      </c>
      <c r="H22" s="11">
        <v>0.67900000000000005</v>
      </c>
      <c r="I22" s="10">
        <v>0.69099999999999995</v>
      </c>
      <c r="J22" s="9">
        <v>0.68</v>
      </c>
      <c r="K22" s="52">
        <v>0.68200000000000005</v>
      </c>
      <c r="L22" s="10">
        <v>0.67400000000000004</v>
      </c>
      <c r="M22" s="9">
        <v>0.67</v>
      </c>
      <c r="N22" s="60">
        <v>0.67</v>
      </c>
      <c r="O22" s="62">
        <f t="shared" si="0"/>
        <v>0.68200000000000005</v>
      </c>
      <c r="P22" s="4"/>
    </row>
    <row r="23" spans="2:16" ht="17" thickBot="1" x14ac:dyDescent="0.25">
      <c r="B23" s="16" t="s">
        <v>22</v>
      </c>
      <c r="C23" s="10">
        <v>0.67800000000000005</v>
      </c>
      <c r="D23" s="8">
        <v>0.64700000000000002</v>
      </c>
      <c r="E23" s="11">
        <v>0.64200000000000002</v>
      </c>
      <c r="F23" s="10">
        <v>0.68100000000000005</v>
      </c>
      <c r="G23" s="8">
        <v>0.66400000000000003</v>
      </c>
      <c r="H23" s="11">
        <v>0.66400000000000003</v>
      </c>
      <c r="I23" s="36">
        <v>0.69</v>
      </c>
      <c r="J23" s="8">
        <v>0.67900000000000005</v>
      </c>
      <c r="K23" s="52">
        <v>0.67900000000000005</v>
      </c>
      <c r="L23" s="10">
        <v>0.67600000000000005</v>
      </c>
      <c r="M23" s="8">
        <v>0.67400000000000004</v>
      </c>
      <c r="N23" s="57">
        <v>0.67300000000000004</v>
      </c>
      <c r="O23" s="62">
        <f t="shared" si="0"/>
        <v>0.67900000000000005</v>
      </c>
      <c r="P23" s="4"/>
    </row>
    <row r="24" spans="2:16" ht="17" thickBot="1" x14ac:dyDescent="0.25">
      <c r="B24" s="16" t="s">
        <v>23</v>
      </c>
      <c r="C24" s="10">
        <v>0.67400000000000004</v>
      </c>
      <c r="D24" s="8">
        <v>0.63600000000000001</v>
      </c>
      <c r="E24" s="11">
        <v>0.628</v>
      </c>
      <c r="F24" s="36">
        <v>0.67</v>
      </c>
      <c r="G24" s="8">
        <v>0.64900000000000002</v>
      </c>
      <c r="H24" s="11">
        <v>0.64800000000000002</v>
      </c>
      <c r="I24" s="10">
        <v>0.68500000000000005</v>
      </c>
      <c r="J24" s="8">
        <v>0.67500000000000004</v>
      </c>
      <c r="K24" s="11">
        <v>0.67200000000000004</v>
      </c>
      <c r="L24" s="10">
        <v>0.68200000000000005</v>
      </c>
      <c r="M24" s="8">
        <v>0.67800000000000005</v>
      </c>
      <c r="N24" s="56">
        <v>0.67600000000000005</v>
      </c>
      <c r="O24" s="62">
        <f t="shared" si="0"/>
        <v>0.67600000000000005</v>
      </c>
      <c r="P24" s="4"/>
    </row>
    <row r="25" spans="2:16" ht="17" thickBot="1" x14ac:dyDescent="0.25">
      <c r="B25" s="16" t="s">
        <v>24</v>
      </c>
      <c r="C25" s="10">
        <v>0.66600000000000004</v>
      </c>
      <c r="D25" s="8">
        <v>0.623</v>
      </c>
      <c r="E25" s="11">
        <v>0.61199999999999999</v>
      </c>
      <c r="F25" s="10">
        <v>0.66500000000000004</v>
      </c>
      <c r="G25" s="8">
        <v>0.66500000000000004</v>
      </c>
      <c r="H25" s="11">
        <v>0.65700000000000003</v>
      </c>
      <c r="I25" s="10">
        <v>0.68100000000000005</v>
      </c>
      <c r="J25" s="9">
        <v>0.67</v>
      </c>
      <c r="K25" s="52">
        <v>0.66600000000000004</v>
      </c>
      <c r="L25" s="10">
        <v>0.67100000000000004</v>
      </c>
      <c r="M25" s="8">
        <v>0.66700000000000004</v>
      </c>
      <c r="N25" s="57">
        <v>0.66400000000000003</v>
      </c>
      <c r="O25" s="62">
        <f t="shared" si="0"/>
        <v>0.66600000000000004</v>
      </c>
      <c r="P25" s="4"/>
    </row>
    <row r="26" spans="2:16" ht="17" thickBot="1" x14ac:dyDescent="0.25">
      <c r="B26" s="16" t="s">
        <v>25</v>
      </c>
      <c r="C26" s="10">
        <v>0.66100000000000003</v>
      </c>
      <c r="D26" s="9">
        <v>0.61</v>
      </c>
      <c r="E26" s="11">
        <v>0.59699999999999998</v>
      </c>
      <c r="F26" s="10">
        <v>0.63400000000000001</v>
      </c>
      <c r="G26" s="8">
        <v>0.60099999999999998</v>
      </c>
      <c r="H26" s="11">
        <v>0.51300000000000001</v>
      </c>
      <c r="I26" s="10">
        <v>0.66900000000000004</v>
      </c>
      <c r="J26" s="8">
        <v>0.65900000000000003</v>
      </c>
      <c r="K26" s="11">
        <v>0.65800000000000003</v>
      </c>
      <c r="L26" s="10">
        <v>0.67300000000000004</v>
      </c>
      <c r="M26" s="9">
        <v>0.67</v>
      </c>
      <c r="N26" s="56">
        <v>0.66900000000000004</v>
      </c>
      <c r="O26" s="62">
        <f t="shared" si="0"/>
        <v>0.66900000000000004</v>
      </c>
      <c r="P26" s="4"/>
    </row>
    <row r="27" spans="2:16" ht="17" thickBot="1" x14ac:dyDescent="0.25">
      <c r="B27" s="16" t="s">
        <v>26</v>
      </c>
      <c r="C27" s="36">
        <v>0.66</v>
      </c>
      <c r="D27" s="8">
        <v>0.60399999999999998</v>
      </c>
      <c r="E27" s="11">
        <v>0.58799999999999997</v>
      </c>
      <c r="F27" s="36">
        <v>0.42</v>
      </c>
      <c r="G27" s="8">
        <v>0.59199999999999997</v>
      </c>
      <c r="H27" s="11">
        <v>0.48099999999999998</v>
      </c>
      <c r="I27" s="10">
        <v>0.68400000000000005</v>
      </c>
      <c r="J27" s="8">
        <v>0.66900000000000004</v>
      </c>
      <c r="K27" s="52">
        <v>0.66800000000000004</v>
      </c>
      <c r="L27" s="10">
        <v>0.66500000000000004</v>
      </c>
      <c r="M27" s="8">
        <v>0.66200000000000003</v>
      </c>
      <c r="N27" s="57">
        <v>0.66100000000000003</v>
      </c>
      <c r="O27" s="62">
        <f t="shared" si="0"/>
        <v>0.66800000000000004</v>
      </c>
      <c r="P27" s="4"/>
    </row>
    <row r="28" spans="2:16" ht="17" thickBot="1" x14ac:dyDescent="0.25">
      <c r="B28" s="16" t="s">
        <v>27</v>
      </c>
      <c r="C28" s="10">
        <v>0.65300000000000002</v>
      </c>
      <c r="D28" s="8">
        <v>0.59499999999999997</v>
      </c>
      <c r="E28" s="11">
        <v>0.57699999999999996</v>
      </c>
      <c r="F28" s="10">
        <v>0.42199999999999999</v>
      </c>
      <c r="G28" s="8">
        <v>0.59299999999999997</v>
      </c>
      <c r="H28" s="11">
        <v>0.48199999999999998</v>
      </c>
      <c r="I28" s="10">
        <v>0.66200000000000003</v>
      </c>
      <c r="J28" s="8">
        <v>0.65300000000000002</v>
      </c>
      <c r="K28" s="11">
        <v>0.65400000000000003</v>
      </c>
      <c r="L28" s="10">
        <v>0.66100000000000003</v>
      </c>
      <c r="M28" s="8">
        <v>0.65700000000000003</v>
      </c>
      <c r="N28" s="56">
        <v>0.65800000000000003</v>
      </c>
      <c r="O28" s="62">
        <f t="shared" si="0"/>
        <v>0.65800000000000003</v>
      </c>
      <c r="P28" s="4"/>
    </row>
    <row r="29" spans="2:16" ht="17" thickBot="1" x14ac:dyDescent="0.25">
      <c r="B29" s="17" t="s">
        <v>28</v>
      </c>
      <c r="C29" s="13">
        <v>0.65</v>
      </c>
      <c r="D29" s="14">
        <v>0.58799999999999997</v>
      </c>
      <c r="E29" s="15">
        <v>0.56799999999999995</v>
      </c>
      <c r="F29" s="13">
        <v>0.42199999999999999</v>
      </c>
      <c r="G29" s="14">
        <v>0.59299999999999997</v>
      </c>
      <c r="H29" s="15">
        <v>0.48199999999999998</v>
      </c>
      <c r="I29" s="13">
        <v>0.67500000000000004</v>
      </c>
      <c r="J29" s="14">
        <v>0.65500000000000003</v>
      </c>
      <c r="K29" s="52">
        <v>0.65700000000000003</v>
      </c>
      <c r="L29" s="13">
        <v>0.66100000000000003</v>
      </c>
      <c r="M29" s="14">
        <v>0.65100000000000002</v>
      </c>
      <c r="N29" s="58">
        <v>0.65300000000000002</v>
      </c>
      <c r="O29" s="62">
        <f t="shared" si="0"/>
        <v>0.65700000000000003</v>
      </c>
      <c r="P29" s="4"/>
    </row>
    <row r="30" spans="2:16" ht="17" thickBot="1" x14ac:dyDescent="0.25">
      <c r="B30" s="18" t="s">
        <v>29</v>
      </c>
      <c r="C30" s="37">
        <v>0.57499999999999996</v>
      </c>
      <c r="D30" s="19">
        <v>0.56200000000000006</v>
      </c>
      <c r="E30" s="20">
        <v>0.54400000000000004</v>
      </c>
      <c r="F30" s="37">
        <v>0.36099999999999999</v>
      </c>
      <c r="G30" s="19">
        <v>0.53200000000000003</v>
      </c>
      <c r="H30" s="20">
        <v>0.42799999999999999</v>
      </c>
      <c r="I30" s="37">
        <v>0.60599999999999998</v>
      </c>
      <c r="J30" s="19">
        <v>0.58699999999999997</v>
      </c>
      <c r="K30" s="52">
        <v>0.55800000000000005</v>
      </c>
      <c r="L30" s="38">
        <v>0.56999999999999995</v>
      </c>
      <c r="M30" s="19">
        <v>0.56100000000000005</v>
      </c>
      <c r="N30" s="7">
        <v>0.52500000000000002</v>
      </c>
      <c r="O30" s="62">
        <f t="shared" si="0"/>
        <v>0.55800000000000005</v>
      </c>
    </row>
    <row r="31" spans="2:16" ht="17" customHeight="1" thickBot="1" x14ac:dyDescent="0.25">
      <c r="B31" s="17" t="s">
        <v>30</v>
      </c>
      <c r="C31" s="13">
        <v>0.52100000000000002</v>
      </c>
      <c r="D31" s="14">
        <v>0.51800000000000002</v>
      </c>
      <c r="E31" s="15">
        <v>0.47899999999999998</v>
      </c>
      <c r="F31" s="13">
        <v>0.245</v>
      </c>
      <c r="G31" s="14">
        <v>0.45900000000000002</v>
      </c>
      <c r="H31" s="15">
        <v>0.32800000000000001</v>
      </c>
      <c r="I31" s="13">
        <v>0.59099999999999997</v>
      </c>
      <c r="J31" s="14">
        <v>0.54600000000000004</v>
      </c>
      <c r="K31" s="15">
        <v>0.45300000000000001</v>
      </c>
      <c r="L31" s="13">
        <v>0.50900000000000001</v>
      </c>
      <c r="M31" s="14">
        <v>0.53100000000000003</v>
      </c>
      <c r="N31" s="56">
        <v>0.48299999999999998</v>
      </c>
      <c r="O31" s="63">
        <f t="shared" si="0"/>
        <v>0.48299999999999998</v>
      </c>
    </row>
    <row r="33" spans="2:15" x14ac:dyDescent="0.2">
      <c r="M33" s="1"/>
    </row>
    <row r="34" spans="2:15" x14ac:dyDescent="0.2">
      <c r="M34" s="1"/>
    </row>
    <row r="36" spans="2:15" ht="17" thickBot="1" x14ac:dyDescent="0.25"/>
    <row r="37" spans="2:15" ht="17" thickBot="1" x14ac:dyDescent="0.25">
      <c r="C37" s="40" t="s">
        <v>33</v>
      </c>
      <c r="D37" s="41"/>
      <c r="E37" s="42"/>
    </row>
    <row r="38" spans="2:15" ht="17" thickBot="1" x14ac:dyDescent="0.25">
      <c r="B38" s="39"/>
      <c r="C38" s="46" t="s">
        <v>6</v>
      </c>
      <c r="D38" s="47"/>
      <c r="E38" s="47"/>
      <c r="F38" s="47" t="s">
        <v>5</v>
      </c>
      <c r="G38" s="47"/>
      <c r="H38" s="47"/>
      <c r="I38" s="47" t="s">
        <v>4</v>
      </c>
      <c r="J38" s="47"/>
      <c r="K38" s="47"/>
      <c r="L38" s="47" t="s">
        <v>7</v>
      </c>
      <c r="M38" s="47"/>
      <c r="N38" s="48"/>
    </row>
    <row r="39" spans="2:15" ht="19" thickBot="1" x14ac:dyDescent="0.25">
      <c r="B39" s="45"/>
      <c r="C39" s="32" t="s">
        <v>8</v>
      </c>
      <c r="D39" s="33" t="s">
        <v>9</v>
      </c>
      <c r="E39" s="34" t="s">
        <v>10</v>
      </c>
      <c r="F39" s="49" t="s">
        <v>8</v>
      </c>
      <c r="G39" s="33" t="s">
        <v>9</v>
      </c>
      <c r="H39" s="34" t="s">
        <v>10</v>
      </c>
      <c r="I39" s="32" t="s">
        <v>8</v>
      </c>
      <c r="J39" s="33" t="s">
        <v>9</v>
      </c>
      <c r="K39" s="34" t="s">
        <v>10</v>
      </c>
      <c r="L39" s="32" t="s">
        <v>8</v>
      </c>
      <c r="M39" s="33" t="s">
        <v>9</v>
      </c>
      <c r="N39" s="54" t="s">
        <v>10</v>
      </c>
      <c r="O39" s="61" t="s">
        <v>34</v>
      </c>
    </row>
    <row r="40" spans="2:15" ht="17" thickBot="1" x14ac:dyDescent="0.25">
      <c r="B40" s="25" t="s">
        <v>1</v>
      </c>
      <c r="C40" s="35">
        <v>0.76500000000000001</v>
      </c>
      <c r="D40" s="26">
        <v>0.753</v>
      </c>
      <c r="E40" s="27">
        <v>0.75700000000000001</v>
      </c>
      <c r="F40" s="35">
        <v>0.76800000000000002</v>
      </c>
      <c r="G40" s="26">
        <v>0.77500000000000002</v>
      </c>
      <c r="H40" s="52">
        <v>0.76900000000000002</v>
      </c>
      <c r="I40" s="35">
        <v>0.76400000000000001</v>
      </c>
      <c r="J40" s="26">
        <v>0.77200000000000002</v>
      </c>
      <c r="K40" s="27">
        <v>0.75900000000000001</v>
      </c>
      <c r="L40" s="35">
        <v>0.76300000000000001</v>
      </c>
      <c r="M40" s="26">
        <v>0.77</v>
      </c>
      <c r="N40" s="55">
        <v>0.76400000000000001</v>
      </c>
      <c r="O40" s="64">
        <f>MAX(E40,H40,K40,N40)</f>
        <v>0.76900000000000002</v>
      </c>
    </row>
    <row r="41" spans="2:15" ht="17" thickBot="1" x14ac:dyDescent="0.25">
      <c r="B41" s="16" t="s">
        <v>2</v>
      </c>
      <c r="C41" s="10">
        <v>0.77600000000000002</v>
      </c>
      <c r="D41" s="8">
        <v>0.68600000000000005</v>
      </c>
      <c r="E41" s="11">
        <v>0.69599999999999995</v>
      </c>
      <c r="F41" s="10">
        <v>0.75800000000000001</v>
      </c>
      <c r="G41" s="8">
        <v>0.73499999999999999</v>
      </c>
      <c r="H41" s="11">
        <v>0.74199999999999999</v>
      </c>
      <c r="I41" s="10">
        <v>0.745</v>
      </c>
      <c r="J41" s="8">
        <v>0.75600000000000001</v>
      </c>
      <c r="K41" s="11">
        <v>0.74299999999999999</v>
      </c>
      <c r="L41" s="10">
        <v>0.749</v>
      </c>
      <c r="M41" s="8">
        <v>0.75700000000000001</v>
      </c>
      <c r="N41" s="56">
        <v>0.751</v>
      </c>
      <c r="O41" s="64">
        <f t="shared" ref="O41:O63" si="1">MAX(E41,H41,K41,N41)</f>
        <v>0.751</v>
      </c>
    </row>
    <row r="42" spans="2:15" ht="17" thickBot="1" x14ac:dyDescent="0.25">
      <c r="B42" s="16" t="s">
        <v>3</v>
      </c>
      <c r="C42" s="10">
        <v>0.77600000000000002</v>
      </c>
      <c r="D42" s="8">
        <v>0.63600000000000001</v>
      </c>
      <c r="E42" s="11">
        <v>0.64200000000000002</v>
      </c>
      <c r="F42" s="10">
        <v>0.46200000000000002</v>
      </c>
      <c r="G42" s="9">
        <v>0.68</v>
      </c>
      <c r="H42" s="12">
        <v>0.55000000000000004</v>
      </c>
      <c r="I42" s="10">
        <v>0.73299999999999998</v>
      </c>
      <c r="J42" s="8">
        <v>0.71699999999999997</v>
      </c>
      <c r="K42" s="52">
        <v>0.72199999999999998</v>
      </c>
      <c r="L42" s="10">
        <v>0.73199999999999998</v>
      </c>
      <c r="M42" s="8">
        <v>0.71399999999999997</v>
      </c>
      <c r="N42" s="60">
        <v>0.72</v>
      </c>
      <c r="O42" s="64">
        <f t="shared" si="1"/>
        <v>0.72199999999999998</v>
      </c>
    </row>
    <row r="43" spans="2:15" ht="17" thickBot="1" x14ac:dyDescent="0.25">
      <c r="B43" s="17" t="s">
        <v>0</v>
      </c>
      <c r="C43" s="13">
        <v>0.75600000000000001</v>
      </c>
      <c r="D43" s="14">
        <v>0.73199999999999998</v>
      </c>
      <c r="E43" s="15">
        <v>0.73899999999999999</v>
      </c>
      <c r="F43" s="13">
        <v>0.752</v>
      </c>
      <c r="G43" s="14">
        <v>0.75700000000000001</v>
      </c>
      <c r="H43" s="52">
        <v>0.754</v>
      </c>
      <c r="I43" s="51">
        <v>0.74</v>
      </c>
      <c r="J43" s="14">
        <v>0.751</v>
      </c>
      <c r="K43" s="50">
        <v>0.74</v>
      </c>
      <c r="L43" s="13">
        <v>0.73199999999999998</v>
      </c>
      <c r="M43" s="14">
        <v>0.74399999999999999</v>
      </c>
      <c r="N43" s="58">
        <v>0.72799999999999998</v>
      </c>
      <c r="O43" s="64">
        <f t="shared" si="1"/>
        <v>0.754</v>
      </c>
    </row>
    <row r="44" spans="2:15" ht="17" thickBot="1" x14ac:dyDescent="0.25">
      <c r="B44" s="25" t="s">
        <v>11</v>
      </c>
      <c r="C44" s="35">
        <v>0.749</v>
      </c>
      <c r="D44" s="26">
        <v>0.73299999999999998</v>
      </c>
      <c r="E44" s="27">
        <v>0.73799999999999999</v>
      </c>
      <c r="F44" s="35">
        <v>0.747</v>
      </c>
      <c r="G44" s="26">
        <v>0.751</v>
      </c>
      <c r="H44" s="26">
        <v>0.749</v>
      </c>
      <c r="I44" s="35">
        <v>0.75700000000000001</v>
      </c>
      <c r="J44" s="26">
        <v>0.76500000000000001</v>
      </c>
      <c r="K44" s="52">
        <v>0.749</v>
      </c>
      <c r="L44" s="35">
        <v>0.748</v>
      </c>
      <c r="M44" s="26">
        <v>0.75800000000000001</v>
      </c>
      <c r="N44" s="59">
        <v>0.74</v>
      </c>
      <c r="O44" s="64">
        <f t="shared" si="1"/>
        <v>0.749</v>
      </c>
    </row>
    <row r="45" spans="2:15" ht="17" thickBot="1" x14ac:dyDescent="0.25">
      <c r="B45" s="16" t="s">
        <v>12</v>
      </c>
      <c r="C45" s="10">
        <v>0.751</v>
      </c>
      <c r="D45" s="8">
        <v>0.73799999999999999</v>
      </c>
      <c r="E45" s="11">
        <v>0.74299999999999999</v>
      </c>
      <c r="F45" s="10">
        <v>0.74399999999999999</v>
      </c>
      <c r="G45" s="9">
        <v>0.75</v>
      </c>
      <c r="H45" s="11">
        <v>0.74399999999999999</v>
      </c>
      <c r="I45" s="10">
        <v>0.747</v>
      </c>
      <c r="J45" s="8">
        <v>0.75700000000000001</v>
      </c>
      <c r="K45" s="52">
        <v>0.74399999999999999</v>
      </c>
      <c r="L45" s="10">
        <v>0.753</v>
      </c>
      <c r="M45" s="8">
        <v>0.76200000000000001</v>
      </c>
      <c r="N45" s="57">
        <v>0.753</v>
      </c>
      <c r="O45" s="64">
        <f t="shared" si="1"/>
        <v>0.753</v>
      </c>
    </row>
    <row r="46" spans="2:15" ht="17" thickBot="1" x14ac:dyDescent="0.25">
      <c r="B46" s="16" t="s">
        <v>13</v>
      </c>
      <c r="C46" s="36">
        <v>0.75</v>
      </c>
      <c r="D46" s="9">
        <v>0.71</v>
      </c>
      <c r="E46" s="11">
        <v>0.71899999999999997</v>
      </c>
      <c r="F46" s="10">
        <v>0.74099999999999999</v>
      </c>
      <c r="G46" s="8">
        <v>0.73599999999999999</v>
      </c>
      <c r="H46" s="11">
        <v>0.73799999999999999</v>
      </c>
      <c r="I46" s="10">
        <v>0.745</v>
      </c>
      <c r="J46" s="8">
        <v>0.755</v>
      </c>
      <c r="K46" s="52">
        <v>0.74399999999999999</v>
      </c>
      <c r="L46" s="36">
        <v>0.73</v>
      </c>
      <c r="M46" s="9">
        <v>0.74</v>
      </c>
      <c r="N46" s="57">
        <v>0.73199999999999998</v>
      </c>
      <c r="O46" s="64">
        <f t="shared" si="1"/>
        <v>0.74399999999999999</v>
      </c>
    </row>
    <row r="47" spans="2:15" ht="17" thickBot="1" x14ac:dyDescent="0.25">
      <c r="B47" s="16" t="s">
        <v>14</v>
      </c>
      <c r="C47" s="10">
        <v>0.75800000000000001</v>
      </c>
      <c r="D47" s="8">
        <v>0.67700000000000005</v>
      </c>
      <c r="E47" s="11">
        <v>0.68700000000000006</v>
      </c>
      <c r="F47" s="10">
        <v>0.46200000000000002</v>
      </c>
      <c r="G47" s="9">
        <v>0.68</v>
      </c>
      <c r="H47" s="12">
        <v>0.55000000000000004</v>
      </c>
      <c r="I47" s="10">
        <v>0.74399999999999999</v>
      </c>
      <c r="J47" s="8">
        <v>0.72099999999999997</v>
      </c>
      <c r="K47" s="52">
        <v>0.72799999999999998</v>
      </c>
      <c r="L47" s="36">
        <v>0.74</v>
      </c>
      <c r="M47" s="8">
        <v>0.71799999999999997</v>
      </c>
      <c r="N47" s="57">
        <v>0.72499999999999998</v>
      </c>
      <c r="O47" s="64">
        <f t="shared" si="1"/>
        <v>0.72799999999999998</v>
      </c>
    </row>
    <row r="48" spans="2:15" ht="17" thickBot="1" x14ac:dyDescent="0.25">
      <c r="B48" s="16" t="s">
        <v>15</v>
      </c>
      <c r="C48" s="10">
        <v>0.73099999999999998</v>
      </c>
      <c r="D48" s="8">
        <v>0.71499999999999997</v>
      </c>
      <c r="E48" s="12">
        <v>0.72</v>
      </c>
      <c r="F48" s="10">
        <v>0.73599999999999999</v>
      </c>
      <c r="G48" s="8">
        <v>0.74099999999999999</v>
      </c>
      <c r="H48" s="11">
        <v>0.73799999999999999</v>
      </c>
      <c r="I48" s="10">
        <v>0.73899999999999999</v>
      </c>
      <c r="J48" s="9">
        <v>0.75</v>
      </c>
      <c r="K48" s="11">
        <v>0.73299999999999998</v>
      </c>
      <c r="L48" s="10">
        <v>0.73799999999999999</v>
      </c>
      <c r="M48" s="9">
        <v>0.75</v>
      </c>
      <c r="N48" s="56">
        <v>0.73799999999999999</v>
      </c>
      <c r="O48" s="64">
        <f t="shared" si="1"/>
        <v>0.73799999999999999</v>
      </c>
    </row>
    <row r="49" spans="2:15" ht="17" thickBot="1" x14ac:dyDescent="0.25">
      <c r="B49" s="17" t="s">
        <v>16</v>
      </c>
      <c r="C49" s="51">
        <v>0.75</v>
      </c>
      <c r="D49" s="14">
        <v>0.748</v>
      </c>
      <c r="E49" s="15">
        <v>0.65800000000000003</v>
      </c>
      <c r="F49" s="13">
        <v>0.46200000000000002</v>
      </c>
      <c r="G49" s="29">
        <v>0.68</v>
      </c>
      <c r="H49" s="50">
        <v>0.55000000000000004</v>
      </c>
      <c r="I49" s="13">
        <v>0.69799999999999995</v>
      </c>
      <c r="J49" s="14">
        <v>0.71799999999999997</v>
      </c>
      <c r="K49" s="15">
        <v>0.69099999999999995</v>
      </c>
      <c r="L49" s="13">
        <v>0.69699999999999995</v>
      </c>
      <c r="M49" s="14">
        <v>0.71399999999999997</v>
      </c>
      <c r="N49" s="56">
        <v>0.69899999999999995</v>
      </c>
      <c r="O49" s="64">
        <f t="shared" si="1"/>
        <v>0.69899999999999995</v>
      </c>
    </row>
    <row r="50" spans="2:15" ht="17" thickBot="1" x14ac:dyDescent="0.25">
      <c r="B50" s="25" t="s">
        <v>17</v>
      </c>
      <c r="C50" s="35">
        <v>0.76400000000000001</v>
      </c>
      <c r="D50" s="31">
        <v>0.74</v>
      </c>
      <c r="E50" s="27">
        <v>0.747</v>
      </c>
      <c r="F50" s="35">
        <v>0.76900000000000002</v>
      </c>
      <c r="G50" s="26">
        <v>0.77500000000000002</v>
      </c>
      <c r="H50" s="52">
        <v>0.77100000000000002</v>
      </c>
      <c r="I50" s="35">
        <v>0.76900000000000002</v>
      </c>
      <c r="J50" s="26">
        <v>0.77600000000000002</v>
      </c>
      <c r="K50" s="27">
        <v>0.76700000000000002</v>
      </c>
      <c r="L50" s="35">
        <v>0.77800000000000002</v>
      </c>
      <c r="M50" s="26">
        <v>0.78400000000000003</v>
      </c>
      <c r="N50" s="59">
        <v>0.77</v>
      </c>
      <c r="O50" s="64">
        <f t="shared" si="1"/>
        <v>0.77100000000000002</v>
      </c>
    </row>
    <row r="51" spans="2:15" ht="17" thickBot="1" x14ac:dyDescent="0.25">
      <c r="B51" s="16" t="s">
        <v>18</v>
      </c>
      <c r="C51" s="10">
        <v>0.77800000000000002</v>
      </c>
      <c r="D51" s="8">
        <v>0.74099999999999999</v>
      </c>
      <c r="E51" s="11">
        <v>0.749</v>
      </c>
      <c r="F51" s="10">
        <v>0.77300000000000002</v>
      </c>
      <c r="G51" s="8">
        <v>0.77600000000000002</v>
      </c>
      <c r="H51" s="52">
        <v>0.77400000000000002</v>
      </c>
      <c r="I51" s="10">
        <v>0.76700000000000002</v>
      </c>
      <c r="J51" s="8">
        <v>0.77400000000000002</v>
      </c>
      <c r="K51" s="11">
        <v>0.76800000000000002</v>
      </c>
      <c r="L51" s="10">
        <v>0.76900000000000002</v>
      </c>
      <c r="M51" s="8">
        <v>0.77700000000000002</v>
      </c>
      <c r="N51" s="57">
        <v>0.76500000000000001</v>
      </c>
      <c r="O51" s="64">
        <f t="shared" si="1"/>
        <v>0.77400000000000002</v>
      </c>
    </row>
    <row r="52" spans="2:15" ht="17" thickBot="1" x14ac:dyDescent="0.25">
      <c r="B52" s="16" t="s">
        <v>19</v>
      </c>
      <c r="C52" s="10">
        <v>0.77900000000000003</v>
      </c>
      <c r="D52" s="8">
        <v>0.72699999999999998</v>
      </c>
      <c r="E52" s="11">
        <v>0.73599999999999999</v>
      </c>
      <c r="F52" s="10">
        <v>0.77300000000000002</v>
      </c>
      <c r="G52" s="8">
        <v>0.77300000000000002</v>
      </c>
      <c r="H52" s="52">
        <v>0.77300000000000002</v>
      </c>
      <c r="I52" s="10">
        <v>0.76900000000000002</v>
      </c>
      <c r="J52" s="8">
        <v>0.77700000000000002</v>
      </c>
      <c r="K52" s="11">
        <v>0.76800000000000002</v>
      </c>
      <c r="L52" s="10">
        <v>0.77100000000000002</v>
      </c>
      <c r="M52" s="8">
        <v>0.77900000000000003</v>
      </c>
      <c r="N52" s="60">
        <v>0.77</v>
      </c>
      <c r="O52" s="64">
        <f t="shared" si="1"/>
        <v>0.77300000000000002</v>
      </c>
    </row>
    <row r="53" spans="2:15" ht="17" thickBot="1" x14ac:dyDescent="0.25">
      <c r="B53" s="16" t="s">
        <v>20</v>
      </c>
      <c r="C53" s="36">
        <v>0.78</v>
      </c>
      <c r="D53" s="8">
        <v>0.71399999999999997</v>
      </c>
      <c r="E53" s="11">
        <v>0.72299999999999998</v>
      </c>
      <c r="F53" s="10">
        <v>0.76900000000000002</v>
      </c>
      <c r="G53" s="8">
        <v>0.76700000000000002</v>
      </c>
      <c r="H53" s="11">
        <v>0.76800000000000002</v>
      </c>
      <c r="I53" s="10">
        <v>0.77700000000000002</v>
      </c>
      <c r="J53" s="8">
        <v>0.78400000000000003</v>
      </c>
      <c r="K53" s="52">
        <v>0.77500000000000002</v>
      </c>
      <c r="L53" s="10">
        <v>0.76800000000000002</v>
      </c>
      <c r="M53" s="8">
        <v>0.77600000000000002</v>
      </c>
      <c r="N53" s="57">
        <v>0.76600000000000001</v>
      </c>
      <c r="O53" s="64">
        <f t="shared" si="1"/>
        <v>0.77500000000000002</v>
      </c>
    </row>
    <row r="54" spans="2:15" ht="17" thickBot="1" x14ac:dyDescent="0.25">
      <c r="B54" s="16" t="s">
        <v>21</v>
      </c>
      <c r="C54" s="36">
        <v>0.78</v>
      </c>
      <c r="D54" s="8">
        <v>0.71399999999999997</v>
      </c>
      <c r="E54" s="11">
        <v>0.72299999999999998</v>
      </c>
      <c r="F54" s="10">
        <v>0.76900000000000002</v>
      </c>
      <c r="G54" s="8">
        <v>0.76700000000000002</v>
      </c>
      <c r="H54" s="11">
        <v>0.76800000000000002</v>
      </c>
      <c r="I54" s="10">
        <v>0.77700000000000002</v>
      </c>
      <c r="J54" s="8">
        <v>0.78400000000000003</v>
      </c>
      <c r="K54" s="52">
        <v>0.77500000000000002</v>
      </c>
      <c r="L54" s="10">
        <v>0.76800000000000002</v>
      </c>
      <c r="M54" s="8">
        <v>0.77600000000000002</v>
      </c>
      <c r="N54" s="57">
        <v>0.76600000000000001</v>
      </c>
      <c r="O54" s="64">
        <f t="shared" si="1"/>
        <v>0.77500000000000002</v>
      </c>
    </row>
    <row r="55" spans="2:15" ht="17" thickBot="1" x14ac:dyDescent="0.25">
      <c r="B55" s="16" t="s">
        <v>22</v>
      </c>
      <c r="C55" s="10">
        <v>0.78200000000000003</v>
      </c>
      <c r="D55" s="8">
        <v>0.69699999999999995</v>
      </c>
      <c r="E55" s="11">
        <v>0.70699999999999996</v>
      </c>
      <c r="F55" s="10">
        <v>0.76500000000000001</v>
      </c>
      <c r="G55" s="8">
        <v>0.75600000000000001</v>
      </c>
      <c r="H55" s="12">
        <v>0.76</v>
      </c>
      <c r="I55" s="10">
        <v>0.75900000000000001</v>
      </c>
      <c r="J55" s="8">
        <v>0.76400000000000001</v>
      </c>
      <c r="K55" s="11">
        <v>0.76100000000000001</v>
      </c>
      <c r="L55" s="10">
        <v>0.76100000000000001</v>
      </c>
      <c r="M55" s="8">
        <v>0.76900000000000002</v>
      </c>
      <c r="N55" s="56">
        <v>0.76200000000000001</v>
      </c>
      <c r="O55" s="64">
        <f t="shared" si="1"/>
        <v>0.76200000000000001</v>
      </c>
    </row>
    <row r="56" spans="2:15" ht="17" thickBot="1" x14ac:dyDescent="0.25">
      <c r="B56" s="16" t="s">
        <v>23</v>
      </c>
      <c r="C56" s="10">
        <v>0.78300000000000003</v>
      </c>
      <c r="D56" s="8">
        <v>0.68400000000000005</v>
      </c>
      <c r="E56" s="11">
        <v>0.69399999999999995</v>
      </c>
      <c r="F56" s="10">
        <v>0.77300000000000002</v>
      </c>
      <c r="G56" s="8">
        <v>0.754</v>
      </c>
      <c r="H56" s="53">
        <v>0.76</v>
      </c>
      <c r="I56" s="10">
        <v>0.753</v>
      </c>
      <c r="J56" s="8">
        <v>0.76200000000000001</v>
      </c>
      <c r="K56" s="11">
        <v>0.754</v>
      </c>
      <c r="L56" s="10">
        <v>0.746</v>
      </c>
      <c r="M56" s="8">
        <v>0.754</v>
      </c>
      <c r="N56" s="57">
        <v>0.748</v>
      </c>
      <c r="O56" s="66">
        <f t="shared" si="1"/>
        <v>0.76</v>
      </c>
    </row>
    <row r="57" spans="2:15" ht="17" thickBot="1" x14ac:dyDescent="0.25">
      <c r="B57" s="16" t="s">
        <v>24</v>
      </c>
      <c r="C57" s="10">
        <v>0.77900000000000003</v>
      </c>
      <c r="D57" s="8">
        <v>0.67500000000000004</v>
      </c>
      <c r="E57" s="11">
        <v>0.68400000000000005</v>
      </c>
      <c r="F57" s="10">
        <v>0.77200000000000002</v>
      </c>
      <c r="G57" s="8">
        <v>0.74399999999999999</v>
      </c>
      <c r="H57" s="52">
        <v>0.751</v>
      </c>
      <c r="I57" s="36">
        <v>0.75</v>
      </c>
      <c r="J57" s="9">
        <v>0.75</v>
      </c>
      <c r="K57" s="11">
        <v>0.747</v>
      </c>
      <c r="L57" s="10">
        <v>0.748</v>
      </c>
      <c r="M57" s="8">
        <v>0.75800000000000001</v>
      </c>
      <c r="N57" s="57">
        <v>0.749</v>
      </c>
      <c r="O57" s="64">
        <f t="shared" si="1"/>
        <v>0.751</v>
      </c>
    </row>
    <row r="58" spans="2:15" ht="17" thickBot="1" x14ac:dyDescent="0.25">
      <c r="B58" s="16" t="s">
        <v>25</v>
      </c>
      <c r="C58" s="10">
        <v>0.78100000000000003</v>
      </c>
      <c r="D58" s="8">
        <v>0.66800000000000004</v>
      </c>
      <c r="E58" s="11">
        <v>0.67700000000000005</v>
      </c>
      <c r="F58" s="10">
        <v>0.75700000000000001</v>
      </c>
      <c r="G58" s="8">
        <v>0.749</v>
      </c>
      <c r="H58" s="52">
        <v>0.752</v>
      </c>
      <c r="I58" s="36">
        <v>0.74</v>
      </c>
      <c r="J58" s="9">
        <v>0.75</v>
      </c>
      <c r="K58" s="11">
        <v>0.72799999999999998</v>
      </c>
      <c r="L58" s="10">
        <v>0.73699999999999999</v>
      </c>
      <c r="M58" s="8">
        <v>0.74399999999999999</v>
      </c>
      <c r="N58" s="57">
        <v>0.73899999999999999</v>
      </c>
      <c r="O58" s="64">
        <f t="shared" si="1"/>
        <v>0.752</v>
      </c>
    </row>
    <row r="59" spans="2:15" ht="17" thickBot="1" x14ac:dyDescent="0.25">
      <c r="B59" s="16" t="s">
        <v>26</v>
      </c>
      <c r="C59" s="10">
        <v>0.78100000000000003</v>
      </c>
      <c r="D59" s="8">
        <v>0.66100000000000003</v>
      </c>
      <c r="E59" s="11">
        <v>0.66800000000000004</v>
      </c>
      <c r="F59" s="10">
        <v>0.46200000000000002</v>
      </c>
      <c r="G59" s="9">
        <v>0.68</v>
      </c>
      <c r="H59" s="12">
        <v>0.55000000000000004</v>
      </c>
      <c r="I59" s="10">
        <v>0.73799999999999999</v>
      </c>
      <c r="J59" s="8">
        <v>0.749</v>
      </c>
      <c r="K59" s="52">
        <v>0.73699999999999999</v>
      </c>
      <c r="L59" s="10">
        <v>0.73099999999999998</v>
      </c>
      <c r="M59" s="9">
        <v>0.74</v>
      </c>
      <c r="N59" s="57">
        <v>0.73299999999999998</v>
      </c>
      <c r="O59" s="64">
        <f t="shared" si="1"/>
        <v>0.73699999999999999</v>
      </c>
    </row>
    <row r="60" spans="2:15" ht="17" thickBot="1" x14ac:dyDescent="0.25">
      <c r="B60" s="16" t="s">
        <v>27</v>
      </c>
      <c r="C60" s="10">
        <v>0.78200000000000003</v>
      </c>
      <c r="D60" s="8">
        <v>0.65200000000000002</v>
      </c>
      <c r="E60" s="11">
        <v>0.65900000000000003</v>
      </c>
      <c r="F60" s="10">
        <v>0.46200000000000002</v>
      </c>
      <c r="G60" s="9">
        <v>0.68</v>
      </c>
      <c r="H60" s="12">
        <v>0.55000000000000004</v>
      </c>
      <c r="I60" s="10">
        <v>0.74299999999999999</v>
      </c>
      <c r="J60" s="8">
        <v>0.746</v>
      </c>
      <c r="K60" s="11">
        <v>0.74399999999999999</v>
      </c>
      <c r="L60" s="10">
        <v>0.748</v>
      </c>
      <c r="M60" s="8">
        <v>0.749</v>
      </c>
      <c r="N60" s="56">
        <v>0.749</v>
      </c>
      <c r="O60" s="64">
        <f t="shared" si="1"/>
        <v>0.749</v>
      </c>
    </row>
    <row r="61" spans="2:15" ht="17" thickBot="1" x14ac:dyDescent="0.25">
      <c r="B61" s="17" t="s">
        <v>28</v>
      </c>
      <c r="C61" s="51">
        <v>0.78</v>
      </c>
      <c r="D61" s="14">
        <v>0.64700000000000002</v>
      </c>
      <c r="E61" s="15">
        <v>0.65300000000000002</v>
      </c>
      <c r="F61" s="13">
        <v>0.46200000000000002</v>
      </c>
      <c r="G61" s="29">
        <v>0.68</v>
      </c>
      <c r="H61" s="50">
        <v>0.55000000000000004</v>
      </c>
      <c r="I61" s="13">
        <v>0.74299999999999999</v>
      </c>
      <c r="J61" s="14">
        <v>0.746</v>
      </c>
      <c r="K61" s="52">
        <v>0.745</v>
      </c>
      <c r="L61" s="13">
        <v>0.74299999999999999</v>
      </c>
      <c r="M61" s="14">
        <v>0.746</v>
      </c>
      <c r="N61" s="58">
        <v>0.745</v>
      </c>
      <c r="O61" s="64">
        <f t="shared" si="1"/>
        <v>0.745</v>
      </c>
    </row>
    <row r="62" spans="2:15" ht="17" thickBot="1" x14ac:dyDescent="0.25">
      <c r="B62" s="18" t="s">
        <v>29</v>
      </c>
      <c r="C62" s="37">
        <v>0.69599999999999995</v>
      </c>
      <c r="D62" s="19">
        <v>0.71599999999999997</v>
      </c>
      <c r="E62" s="52">
        <v>0.68400000000000005</v>
      </c>
      <c r="F62" s="37">
        <v>0.46200000000000002</v>
      </c>
      <c r="G62" s="30">
        <v>0.68</v>
      </c>
      <c r="H62" s="24">
        <v>0.55000000000000004</v>
      </c>
      <c r="I62" s="37">
        <v>0.69899999999999995</v>
      </c>
      <c r="J62" s="19">
        <v>0.71599999999999997</v>
      </c>
      <c r="K62" s="20">
        <v>0.67500000000000004</v>
      </c>
      <c r="L62" s="38">
        <v>0.67</v>
      </c>
      <c r="M62" s="19">
        <v>0.69799999999999995</v>
      </c>
      <c r="N62" s="7">
        <v>0.65100000000000002</v>
      </c>
      <c r="O62" s="64">
        <f t="shared" si="1"/>
        <v>0.68400000000000005</v>
      </c>
    </row>
    <row r="63" spans="2:15" ht="17" thickBot="1" x14ac:dyDescent="0.25">
      <c r="B63" s="17" t="s">
        <v>30</v>
      </c>
      <c r="C63" s="13">
        <v>0.63200000000000001</v>
      </c>
      <c r="D63" s="14">
        <v>0.67800000000000005</v>
      </c>
      <c r="E63" s="52">
        <v>0.61799999999999999</v>
      </c>
      <c r="F63" s="13">
        <v>0.46200000000000002</v>
      </c>
      <c r="G63" s="29">
        <v>0.68</v>
      </c>
      <c r="H63" s="50">
        <v>0.55000000000000004</v>
      </c>
      <c r="I63" s="13">
        <v>0.69399999999999995</v>
      </c>
      <c r="J63" s="14">
        <v>0.68600000000000005</v>
      </c>
      <c r="K63" s="50">
        <v>0.56999999999999995</v>
      </c>
      <c r="L63" s="13">
        <v>0.61199999999999999</v>
      </c>
      <c r="M63" s="14">
        <v>0.67300000000000004</v>
      </c>
      <c r="N63" s="58">
        <v>0.59299999999999997</v>
      </c>
      <c r="O63" s="65">
        <f t="shared" si="1"/>
        <v>0.61799999999999999</v>
      </c>
    </row>
    <row r="67" spans="2:12" x14ac:dyDescent="0.2">
      <c r="B67" s="2"/>
      <c r="C67" s="2"/>
      <c r="D67" s="2"/>
      <c r="E67" s="2"/>
      <c r="F67" s="2"/>
      <c r="G67" s="2"/>
      <c r="H67" s="2"/>
      <c r="I67" s="2"/>
      <c r="J67" s="1"/>
    </row>
    <row r="68" spans="2:12" x14ac:dyDescent="0.2">
      <c r="B68" s="2"/>
      <c r="I68" s="1"/>
      <c r="J68" s="1"/>
    </row>
    <row r="69" spans="2:12" x14ac:dyDescent="0.2">
      <c r="B69" s="2"/>
      <c r="I69" s="1"/>
      <c r="J69" s="1"/>
    </row>
    <row r="70" spans="2:12" x14ac:dyDescent="0.2">
      <c r="B70" s="2"/>
      <c r="C70" s="2"/>
      <c r="D70" s="2"/>
      <c r="E70" s="2"/>
      <c r="F70" s="2"/>
      <c r="G70" s="2"/>
      <c r="H70" s="2"/>
      <c r="I70" s="2"/>
      <c r="J70" s="1"/>
    </row>
    <row r="71" spans="2:12" x14ac:dyDescent="0.2">
      <c r="B71" s="2"/>
      <c r="C71" s="2"/>
      <c r="D71" s="2"/>
      <c r="E71" s="2"/>
      <c r="F71" s="2"/>
      <c r="G71" s="2"/>
      <c r="H71" s="2"/>
      <c r="I71" s="2"/>
      <c r="J71" s="1"/>
    </row>
    <row r="72" spans="2:12" x14ac:dyDescent="0.2">
      <c r="B72" s="3"/>
      <c r="C72" s="2"/>
      <c r="J72" s="2"/>
    </row>
    <row r="73" spans="2:12" x14ac:dyDescent="0.2">
      <c r="B73" s="3"/>
      <c r="C73" s="3"/>
      <c r="E73" s="2"/>
      <c r="F73" s="2"/>
      <c r="G73" s="2"/>
      <c r="H73" s="2"/>
      <c r="I73" s="2"/>
      <c r="J73" s="2"/>
      <c r="K73" s="2"/>
      <c r="L73" s="2"/>
    </row>
    <row r="74" spans="2:12" x14ac:dyDescent="0.2">
      <c r="B74" s="3"/>
      <c r="C74" s="3"/>
      <c r="D74" s="3"/>
      <c r="K74" s="1"/>
      <c r="L74" s="2"/>
    </row>
    <row r="75" spans="2:12" x14ac:dyDescent="0.2">
      <c r="B75" s="3"/>
      <c r="K75" s="1"/>
      <c r="L75" s="2"/>
    </row>
    <row r="76" spans="2:12" x14ac:dyDescent="0.2">
      <c r="B76" s="3"/>
      <c r="K76" s="1"/>
      <c r="L76" s="2"/>
    </row>
    <row r="77" spans="2:12" x14ac:dyDescent="0.2">
      <c r="B77" s="3"/>
      <c r="K77" s="1"/>
      <c r="L77" s="2"/>
    </row>
    <row r="78" spans="2:12" x14ac:dyDescent="0.2">
      <c r="B78" s="3"/>
      <c r="K78" s="1"/>
      <c r="L78" s="2"/>
    </row>
    <row r="79" spans="2:12" x14ac:dyDescent="0.2">
      <c r="B79" s="3"/>
      <c r="J79" s="1"/>
      <c r="K79" s="1"/>
      <c r="L79" s="2"/>
    </row>
    <row r="80" spans="2:12" x14ac:dyDescent="0.2">
      <c r="B80" s="3"/>
      <c r="C80" s="3"/>
      <c r="J80" s="1"/>
    </row>
    <row r="83" spans="4:11" x14ac:dyDescent="0.2">
      <c r="D83" s="2"/>
      <c r="E83" s="2"/>
      <c r="F83" s="2"/>
      <c r="G83" s="2"/>
      <c r="H83" s="2"/>
      <c r="I83" s="2"/>
      <c r="J83" s="2"/>
      <c r="K83" s="2"/>
    </row>
    <row r="84" spans="4:11" x14ac:dyDescent="0.2">
      <c r="D84" s="2"/>
      <c r="E84" s="2"/>
      <c r="F84" s="2"/>
      <c r="G84" s="2"/>
      <c r="H84" s="2"/>
      <c r="I84" s="2"/>
      <c r="J84" s="2"/>
      <c r="K84" s="2"/>
    </row>
    <row r="85" spans="4:11" x14ac:dyDescent="0.2">
      <c r="D85" s="2"/>
      <c r="K85" s="1"/>
    </row>
    <row r="86" spans="4:11" x14ac:dyDescent="0.2">
      <c r="D86" s="2"/>
      <c r="K86" s="1"/>
    </row>
    <row r="87" spans="4:11" x14ac:dyDescent="0.2">
      <c r="D87" s="2"/>
      <c r="K87" s="1"/>
    </row>
    <row r="88" spans="4:11" x14ac:dyDescent="0.2">
      <c r="D88" s="2"/>
      <c r="K88" s="1"/>
    </row>
    <row r="89" spans="4:11" x14ac:dyDescent="0.2">
      <c r="D89" s="2"/>
      <c r="K89" s="1"/>
    </row>
    <row r="90" spans="4:11" x14ac:dyDescent="0.2">
      <c r="D90" s="2"/>
      <c r="K90" s="1"/>
    </row>
  </sheetData>
  <mergeCells count="12">
    <mergeCell ref="B6:B7"/>
    <mergeCell ref="L38:N38"/>
    <mergeCell ref="C2:E2"/>
    <mergeCell ref="C5:E5"/>
    <mergeCell ref="C38:E38"/>
    <mergeCell ref="F38:H38"/>
    <mergeCell ref="I38:K38"/>
    <mergeCell ref="C37:E37"/>
    <mergeCell ref="C6:E6"/>
    <mergeCell ref="F6:H6"/>
    <mergeCell ref="I6:K6"/>
    <mergeCell ref="L6:N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2017-10-09T14:38:25Z</dcterms:created>
  <dcterms:modified xsi:type="dcterms:W3CDTF">2017-10-09T15:43:59Z</dcterms:modified>
</cp:coreProperties>
</file>